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53" i="1" l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</calcChain>
</file>

<file path=xl/sharedStrings.xml><?xml version="1.0" encoding="utf-8"?>
<sst xmlns="http://schemas.openxmlformats.org/spreadsheetml/2006/main" count="166" uniqueCount="114">
  <si>
    <t>Результаты (ЕГЭ, вступительные испытания, проводимые Академией)</t>
  </si>
  <si>
    <t>Баллы за индивидуальные достижения</t>
  </si>
  <si>
    <t>Сумма конкурсных баллов</t>
  </si>
  <si>
    <t>Математика</t>
  </si>
  <si>
    <t>Физика/Химия/Информатика</t>
  </si>
  <si>
    <t>Русский язык</t>
  </si>
  <si>
    <t>Сумма баллов за вступительные испытания</t>
  </si>
  <si>
    <t>Пожарная безопасность</t>
  </si>
  <si>
    <t>Безопасность жизнедеятельности</t>
  </si>
  <si>
    <t>№ п/п</t>
  </si>
  <si>
    <t>СНИЛС</t>
  </si>
  <si>
    <t>номер дела</t>
  </si>
  <si>
    <t>Математика (дополнительно)</t>
  </si>
  <si>
    <t>62-СП-ЗБ</t>
  </si>
  <si>
    <t>37-СП-ЗБ</t>
  </si>
  <si>
    <t>53-СП-ЗБ</t>
  </si>
  <si>
    <t>19-СП-ЗБ</t>
  </si>
  <si>
    <t>56-СП-ЗБ</t>
  </si>
  <si>
    <t>39-СП-ЗБ</t>
  </si>
  <si>
    <t>43-СП-ЗБ</t>
  </si>
  <si>
    <t>38-СП-ЗБ</t>
  </si>
  <si>
    <t>40-СП-ЗБ</t>
  </si>
  <si>
    <t>57-СП-ЗБ</t>
  </si>
  <si>
    <t>11-СП-ЗБ</t>
  </si>
  <si>
    <t>58-СП-ЗБ</t>
  </si>
  <si>
    <t>61-СП-ЗБ</t>
  </si>
  <si>
    <t>13-СП-ЗБ</t>
  </si>
  <si>
    <t>10-СП-ЗБ</t>
  </si>
  <si>
    <t>23-СП-ЗБ</t>
  </si>
  <si>
    <t>24-СП-ЗБ</t>
  </si>
  <si>
    <t>49-СП-ЗБ</t>
  </si>
  <si>
    <t>47-СП-ЗБ</t>
  </si>
  <si>
    <t>20-СП-ЗБ</t>
  </si>
  <si>
    <t>60-СП-ЗБ</t>
  </si>
  <si>
    <t>41-СП-ЗБ</t>
  </si>
  <si>
    <t>45-СП-ЗБ</t>
  </si>
  <si>
    <t>16-СП-ЗБ</t>
  </si>
  <si>
    <t>59-СП-ЗБ</t>
  </si>
  <si>
    <t>65-СП-ЗБ</t>
  </si>
  <si>
    <t>4-СП-ЗБ</t>
  </si>
  <si>
    <t>7-СП-ЗБ</t>
  </si>
  <si>
    <t>6-СП-ЗБ</t>
  </si>
  <si>
    <t>51-СП-ЗБ</t>
  </si>
  <si>
    <t>21-СП-ЗБ</t>
  </si>
  <si>
    <t>55-СП-ЗБ</t>
  </si>
  <si>
    <t>44-СП-ЗБ</t>
  </si>
  <si>
    <t>5-СП-ЗБ</t>
  </si>
  <si>
    <t>29-СП-ЗБ</t>
  </si>
  <si>
    <t>27-СП-ЗБ</t>
  </si>
  <si>
    <t>64-СП-ЗБ</t>
  </si>
  <si>
    <t>25-СП-ЗБ</t>
  </si>
  <si>
    <t>2-СП-ЗБ</t>
  </si>
  <si>
    <t>15-СП-ЗБ</t>
  </si>
  <si>
    <t>14-СП-ЗБ</t>
  </si>
  <si>
    <t>63-СП-ЗБ</t>
  </si>
  <si>
    <t>36-СП-ЗБ</t>
  </si>
  <si>
    <t>22-СП-ЗБ</t>
  </si>
  <si>
    <t>17-СП-ЗБ</t>
  </si>
  <si>
    <t>54-СП-ЗБ</t>
  </si>
  <si>
    <t>66-СП-ЗБ</t>
  </si>
  <si>
    <t>9-СП-ЗБ</t>
  </si>
  <si>
    <t>35-СП-ЗБ</t>
  </si>
  <si>
    <t>34-СП-ЗБ</t>
  </si>
  <si>
    <t>167-104-044 39</t>
  </si>
  <si>
    <t>193-145-709 77</t>
  </si>
  <si>
    <t>165-007-103 25</t>
  </si>
  <si>
    <t>205-221-049 96</t>
  </si>
  <si>
    <t>140-948-416 66</t>
  </si>
  <si>
    <t>144-197-953 87</t>
  </si>
  <si>
    <t>155-223-241 32</t>
  </si>
  <si>
    <t>182-536-730 82</t>
  </si>
  <si>
    <t>128-692-383 97</t>
  </si>
  <si>
    <t>093-960-769 17</t>
  </si>
  <si>
    <t>166-765-612 11</t>
  </si>
  <si>
    <t>190-360-784 69</t>
  </si>
  <si>
    <t>120-110-760-69</t>
  </si>
  <si>
    <t>143-019-121 10</t>
  </si>
  <si>
    <t>163-698-684 27</t>
  </si>
  <si>
    <t>141-349-124 32</t>
  </si>
  <si>
    <t>141-714-709 40</t>
  </si>
  <si>
    <t>161-499-418 90</t>
  </si>
  <si>
    <t>161-499-419 91</t>
  </si>
  <si>
    <t>192-873-372 13</t>
  </si>
  <si>
    <t>176-686-891 48</t>
  </si>
  <si>
    <t>154-207-107 26</t>
  </si>
  <si>
    <t>156-449-030 76</t>
  </si>
  <si>
    <t>136-551-693 72</t>
  </si>
  <si>
    <t>181-275-729 80</t>
  </si>
  <si>
    <t>165-607-101 59</t>
  </si>
  <si>
    <t>142-136-801 24</t>
  </si>
  <si>
    <t>161-566-108 58</t>
  </si>
  <si>
    <t>136-577-269 94</t>
  </si>
  <si>
    <t>143-470-137 36</t>
  </si>
  <si>
    <t>174-196-139 85</t>
  </si>
  <si>
    <t>175-791-250 05</t>
  </si>
  <si>
    <t>(134-975-214 81</t>
  </si>
  <si>
    <t>137-373-262 66</t>
  </si>
  <si>
    <t>153-448-898 95</t>
  </si>
  <si>
    <t>122-167-827 37</t>
  </si>
  <si>
    <t>192-425-563 78</t>
  </si>
  <si>
    <t>143-569-262 77</t>
  </si>
  <si>
    <t>135-801-605 42</t>
  </si>
  <si>
    <t>154-931-211 58</t>
  </si>
  <si>
    <t>145-367-618 79</t>
  </si>
  <si>
    <t>170-839-322 78</t>
  </si>
  <si>
    <t>169-489-529 46</t>
  </si>
  <si>
    <t>129-107-803 48</t>
  </si>
  <si>
    <t>177-913-611 04</t>
  </si>
  <si>
    <t>166-486-286 13</t>
  </si>
  <si>
    <t>155-431-956 69</t>
  </si>
  <si>
    <t>166-394-947 18</t>
  </si>
  <si>
    <t>161-776-966 08</t>
  </si>
  <si>
    <t>142-028-349 22</t>
  </si>
  <si>
    <t>зачислен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</si>
</sst>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Border="1"/>
    <xf numFmtId="0" fontId="4" fillId="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workbookViewId="0">
      <pane ySplit="3" topLeftCell="A4" activePane="bottomLeft" state="frozen"/>
      <selection pane="bottomLeft" activeCell="N3" sqref="N3"/>
    </sheetView>
  </sheetViews>
  <sheetFormatPr defaultRowHeight="15" x14ac:dyDescent="0.25"/>
  <cols>
    <col min="1" max="1" width="5.85546875" customWidth="1"/>
    <col min="2" max="2" width="26.85546875" style="4" customWidth="1"/>
    <col min="3" max="3" width="25.28515625" customWidth="1"/>
    <col min="11" max="11" width="15.140625" style="6" customWidth="1"/>
  </cols>
  <sheetData>
    <row r="1" spans="1:18" s="2" customFormat="1" ht="33" customHeight="1" x14ac:dyDescent="0.25">
      <c r="A1" s="12" t="s">
        <v>9</v>
      </c>
      <c r="B1" s="13" t="s">
        <v>10</v>
      </c>
      <c r="C1" s="13" t="s">
        <v>11</v>
      </c>
      <c r="D1" s="13" t="s">
        <v>0</v>
      </c>
      <c r="E1" s="13"/>
      <c r="F1" s="13"/>
      <c r="G1" s="13"/>
      <c r="H1" s="13"/>
      <c r="I1" s="11" t="s">
        <v>1</v>
      </c>
      <c r="J1" s="11" t="s">
        <v>2</v>
      </c>
      <c r="K1" s="7"/>
      <c r="L1" s="1"/>
    </row>
    <row r="2" spans="1:18" s="2" customFormat="1" ht="80.25" customHeight="1" x14ac:dyDescent="0.25">
      <c r="A2" s="12"/>
      <c r="B2" s="13"/>
      <c r="C2" s="13"/>
      <c r="D2" s="9" t="s">
        <v>3</v>
      </c>
      <c r="E2" s="9" t="s">
        <v>4</v>
      </c>
      <c r="F2" s="9" t="s">
        <v>5</v>
      </c>
      <c r="G2" s="9" t="s">
        <v>12</v>
      </c>
      <c r="H2" s="9" t="s">
        <v>6</v>
      </c>
      <c r="I2" s="11"/>
      <c r="J2" s="11"/>
      <c r="K2" s="7"/>
      <c r="L2" s="1"/>
      <c r="R2" s="3"/>
    </row>
    <row r="3" spans="1:18" s="2" customFormat="1" ht="75.75" customHeight="1" x14ac:dyDescent="0.25">
      <c r="A3" s="12"/>
      <c r="B3" s="13"/>
      <c r="C3" s="13"/>
      <c r="D3" s="9" t="s">
        <v>7</v>
      </c>
      <c r="E3" s="9" t="s">
        <v>8</v>
      </c>
      <c r="F3" s="9" t="s">
        <v>5</v>
      </c>
      <c r="G3" s="9" t="s">
        <v>12</v>
      </c>
      <c r="H3" s="9" t="s">
        <v>6</v>
      </c>
      <c r="I3" s="9"/>
      <c r="J3" s="9"/>
      <c r="K3" s="7"/>
      <c r="L3" s="1"/>
      <c r="R3" s="3"/>
    </row>
    <row r="4" spans="1:18" ht="15.75" x14ac:dyDescent="0.25">
      <c r="A4" s="5">
        <v>1</v>
      </c>
      <c r="B4" s="10" t="s">
        <v>63</v>
      </c>
      <c r="C4" s="10" t="s">
        <v>13</v>
      </c>
      <c r="D4" s="10">
        <v>90</v>
      </c>
      <c r="E4" s="10">
        <v>85</v>
      </c>
      <c r="F4" s="10">
        <v>97</v>
      </c>
      <c r="G4" s="10">
        <v>100</v>
      </c>
      <c r="H4" s="8">
        <f t="shared" ref="H4:H52" si="0">D4+F4+G4+E4</f>
        <v>372</v>
      </c>
      <c r="I4" s="10"/>
      <c r="J4" s="8">
        <f>I4+H4</f>
        <v>372</v>
      </c>
      <c r="K4" s="8" t="s">
        <v>113</v>
      </c>
    </row>
    <row r="5" spans="1:18" ht="15.75" x14ac:dyDescent="0.25">
      <c r="A5" s="5">
        <v>2</v>
      </c>
      <c r="B5" s="10" t="s">
        <v>64</v>
      </c>
      <c r="C5" s="10" t="s">
        <v>14</v>
      </c>
      <c r="D5" s="10">
        <v>82</v>
      </c>
      <c r="E5" s="10">
        <v>89</v>
      </c>
      <c r="F5" s="10">
        <v>70</v>
      </c>
      <c r="G5" s="10">
        <v>37</v>
      </c>
      <c r="H5" s="8">
        <f t="shared" si="0"/>
        <v>278</v>
      </c>
      <c r="I5" s="10"/>
      <c r="J5" s="8">
        <f t="shared" ref="J5:J53" si="1">I5+H5</f>
        <v>278</v>
      </c>
      <c r="K5" s="8" t="s">
        <v>113</v>
      </c>
    </row>
    <row r="6" spans="1:18" ht="15.75" x14ac:dyDescent="0.25">
      <c r="A6" s="5">
        <v>3</v>
      </c>
      <c r="B6" s="10" t="s">
        <v>65</v>
      </c>
      <c r="C6" s="10" t="s">
        <v>15</v>
      </c>
      <c r="D6" s="10">
        <v>80</v>
      </c>
      <c r="E6" s="10">
        <v>82</v>
      </c>
      <c r="F6" s="10">
        <v>90</v>
      </c>
      <c r="G6" s="10">
        <v>94</v>
      </c>
      <c r="H6" s="8">
        <f t="shared" si="0"/>
        <v>346</v>
      </c>
      <c r="I6" s="10"/>
      <c r="J6" s="8">
        <f t="shared" si="1"/>
        <v>346</v>
      </c>
      <c r="K6" s="8" t="s">
        <v>113</v>
      </c>
    </row>
    <row r="7" spans="1:18" ht="15.75" x14ac:dyDescent="0.25">
      <c r="A7" s="5">
        <v>4</v>
      </c>
      <c r="B7" s="10" t="s">
        <v>66</v>
      </c>
      <c r="C7" s="10" t="s">
        <v>16</v>
      </c>
      <c r="D7" s="10">
        <v>77</v>
      </c>
      <c r="E7" s="10">
        <v>75</v>
      </c>
      <c r="F7" s="10">
        <v>100</v>
      </c>
      <c r="G7" s="10">
        <v>84</v>
      </c>
      <c r="H7" s="8">
        <f t="shared" si="0"/>
        <v>336</v>
      </c>
      <c r="I7" s="10"/>
      <c r="J7" s="8">
        <f t="shared" si="1"/>
        <v>336</v>
      </c>
      <c r="K7" s="8" t="s">
        <v>113</v>
      </c>
    </row>
    <row r="8" spans="1:18" ht="15.75" x14ac:dyDescent="0.25">
      <c r="A8" s="5">
        <v>5</v>
      </c>
      <c r="B8" s="10" t="s">
        <v>67</v>
      </c>
      <c r="C8" s="10" t="s">
        <v>17</v>
      </c>
      <c r="D8" s="10">
        <v>89</v>
      </c>
      <c r="E8" s="10">
        <v>93</v>
      </c>
      <c r="F8" s="10">
        <v>98</v>
      </c>
      <c r="G8" s="10">
        <v>100</v>
      </c>
      <c r="H8" s="8">
        <f t="shared" si="0"/>
        <v>380</v>
      </c>
      <c r="I8" s="10"/>
      <c r="J8" s="8">
        <f t="shared" si="1"/>
        <v>380</v>
      </c>
      <c r="K8" s="8" t="s">
        <v>113</v>
      </c>
    </row>
    <row r="9" spans="1:18" ht="15.75" x14ac:dyDescent="0.25">
      <c r="A9" s="5">
        <v>6</v>
      </c>
      <c r="B9" s="10" t="s">
        <v>68</v>
      </c>
      <c r="C9" s="10" t="s">
        <v>18</v>
      </c>
      <c r="D9" s="10">
        <v>76</v>
      </c>
      <c r="E9" s="10">
        <v>88</v>
      </c>
      <c r="F9" s="10">
        <v>93</v>
      </c>
      <c r="G9" s="10">
        <v>78</v>
      </c>
      <c r="H9" s="8">
        <f t="shared" si="0"/>
        <v>335</v>
      </c>
      <c r="I9" s="10"/>
      <c r="J9" s="8">
        <f t="shared" si="1"/>
        <v>335</v>
      </c>
      <c r="K9" s="8" t="s">
        <v>113</v>
      </c>
    </row>
    <row r="10" spans="1:18" ht="15.75" x14ac:dyDescent="0.25">
      <c r="A10" s="5">
        <v>7</v>
      </c>
      <c r="B10" s="10" t="s">
        <v>69</v>
      </c>
      <c r="C10" s="10" t="s">
        <v>19</v>
      </c>
      <c r="D10" s="10">
        <v>80</v>
      </c>
      <c r="E10" s="10">
        <v>89</v>
      </c>
      <c r="F10" s="10">
        <v>82</v>
      </c>
      <c r="G10" s="10">
        <v>75</v>
      </c>
      <c r="H10" s="8">
        <f t="shared" si="0"/>
        <v>326</v>
      </c>
      <c r="I10" s="10"/>
      <c r="J10" s="8">
        <f t="shared" si="1"/>
        <v>326</v>
      </c>
      <c r="K10" s="8" t="s">
        <v>113</v>
      </c>
    </row>
    <row r="11" spans="1:18" ht="15.75" x14ac:dyDescent="0.25">
      <c r="A11" s="5">
        <v>8</v>
      </c>
      <c r="B11" s="10" t="s">
        <v>70</v>
      </c>
      <c r="C11" s="10" t="s">
        <v>20</v>
      </c>
      <c r="D11" s="10">
        <v>84</v>
      </c>
      <c r="E11" s="10">
        <v>88</v>
      </c>
      <c r="F11" s="10">
        <v>88</v>
      </c>
      <c r="G11" s="10">
        <v>80</v>
      </c>
      <c r="H11" s="8">
        <f t="shared" si="0"/>
        <v>340</v>
      </c>
      <c r="I11" s="10"/>
      <c r="J11" s="8">
        <f t="shared" si="1"/>
        <v>340</v>
      </c>
      <c r="K11" s="8" t="s">
        <v>113</v>
      </c>
    </row>
    <row r="12" spans="1:18" ht="15.75" x14ac:dyDescent="0.25">
      <c r="A12" s="5">
        <v>9</v>
      </c>
      <c r="B12" s="10" t="s">
        <v>71</v>
      </c>
      <c r="C12" s="10" t="s">
        <v>21</v>
      </c>
      <c r="D12" s="10">
        <v>75</v>
      </c>
      <c r="E12" s="10">
        <v>80</v>
      </c>
      <c r="F12" s="10">
        <v>92</v>
      </c>
      <c r="G12" s="10">
        <v>100</v>
      </c>
      <c r="H12" s="8">
        <f t="shared" si="0"/>
        <v>347</v>
      </c>
      <c r="I12" s="10"/>
      <c r="J12" s="8">
        <f t="shared" si="1"/>
        <v>347</v>
      </c>
      <c r="K12" s="8" t="s">
        <v>113</v>
      </c>
    </row>
    <row r="13" spans="1:18" ht="15.75" x14ac:dyDescent="0.25">
      <c r="A13" s="5">
        <v>10</v>
      </c>
      <c r="B13" s="10" t="s">
        <v>72</v>
      </c>
      <c r="C13" s="10" t="s">
        <v>22</v>
      </c>
      <c r="D13" s="10">
        <v>78</v>
      </c>
      <c r="E13" s="10">
        <v>82</v>
      </c>
      <c r="F13" s="10">
        <v>95</v>
      </c>
      <c r="G13" s="10">
        <v>32</v>
      </c>
      <c r="H13" s="8">
        <f t="shared" si="0"/>
        <v>287</v>
      </c>
      <c r="I13" s="10"/>
      <c r="J13" s="8">
        <f t="shared" si="1"/>
        <v>287</v>
      </c>
      <c r="K13" s="8" t="s">
        <v>113</v>
      </c>
    </row>
    <row r="14" spans="1:18" ht="15.75" x14ac:dyDescent="0.25">
      <c r="A14" s="5">
        <v>11</v>
      </c>
      <c r="B14" s="10" t="s">
        <v>73</v>
      </c>
      <c r="C14" s="10" t="s">
        <v>23</v>
      </c>
      <c r="D14" s="10">
        <v>73</v>
      </c>
      <c r="E14" s="10">
        <v>82</v>
      </c>
      <c r="F14" s="10">
        <v>93</v>
      </c>
      <c r="G14" s="10">
        <v>84</v>
      </c>
      <c r="H14" s="8">
        <f t="shared" si="0"/>
        <v>332</v>
      </c>
      <c r="I14" s="10"/>
      <c r="J14" s="8">
        <f t="shared" si="1"/>
        <v>332</v>
      </c>
      <c r="K14" s="8" t="s">
        <v>113</v>
      </c>
    </row>
    <row r="15" spans="1:18" ht="15.75" x14ac:dyDescent="0.25">
      <c r="A15" s="5">
        <v>12</v>
      </c>
      <c r="B15" s="10" t="s">
        <v>74</v>
      </c>
      <c r="C15" s="10" t="s">
        <v>24</v>
      </c>
      <c r="D15" s="10">
        <v>68</v>
      </c>
      <c r="E15" s="10">
        <v>78</v>
      </c>
      <c r="F15" s="10">
        <v>83</v>
      </c>
      <c r="G15" s="10">
        <v>90</v>
      </c>
      <c r="H15" s="8">
        <f t="shared" si="0"/>
        <v>319</v>
      </c>
      <c r="I15" s="10"/>
      <c r="J15" s="8">
        <f t="shared" si="1"/>
        <v>319</v>
      </c>
      <c r="K15" s="8" t="s">
        <v>113</v>
      </c>
    </row>
    <row r="16" spans="1:18" ht="15.75" x14ac:dyDescent="0.25">
      <c r="A16" s="5">
        <v>13</v>
      </c>
      <c r="B16" s="10" t="s">
        <v>75</v>
      </c>
      <c r="C16" s="10" t="s">
        <v>25</v>
      </c>
      <c r="D16" s="10">
        <v>87</v>
      </c>
      <c r="E16" s="10">
        <v>82</v>
      </c>
      <c r="F16" s="10">
        <v>55</v>
      </c>
      <c r="G16" s="10">
        <v>65</v>
      </c>
      <c r="H16" s="8">
        <f t="shared" si="0"/>
        <v>289</v>
      </c>
      <c r="I16" s="10"/>
      <c r="J16" s="8">
        <f t="shared" si="1"/>
        <v>289</v>
      </c>
      <c r="K16" s="8" t="s">
        <v>113</v>
      </c>
    </row>
    <row r="17" spans="1:11" ht="15.75" x14ac:dyDescent="0.25">
      <c r="A17" s="5">
        <v>14</v>
      </c>
      <c r="B17" s="10" t="s">
        <v>76</v>
      </c>
      <c r="C17" s="10" t="s">
        <v>26</v>
      </c>
      <c r="D17" s="10">
        <v>95</v>
      </c>
      <c r="E17" s="10">
        <v>90</v>
      </c>
      <c r="F17" s="10">
        <v>100</v>
      </c>
      <c r="G17" s="10">
        <v>85</v>
      </c>
      <c r="H17" s="8">
        <f t="shared" si="0"/>
        <v>370</v>
      </c>
      <c r="I17" s="10"/>
      <c r="J17" s="8">
        <f t="shared" si="1"/>
        <v>370</v>
      </c>
      <c r="K17" s="8" t="s">
        <v>113</v>
      </c>
    </row>
    <row r="18" spans="1:11" ht="15.75" x14ac:dyDescent="0.25">
      <c r="A18" s="5">
        <v>15</v>
      </c>
      <c r="B18" s="10" t="s">
        <v>77</v>
      </c>
      <c r="C18" s="10" t="s">
        <v>27</v>
      </c>
      <c r="D18" s="10">
        <v>85</v>
      </c>
      <c r="E18" s="10">
        <v>76</v>
      </c>
      <c r="F18" s="10">
        <v>78</v>
      </c>
      <c r="G18" s="10">
        <v>78</v>
      </c>
      <c r="H18" s="8">
        <f t="shared" si="0"/>
        <v>317</v>
      </c>
      <c r="I18" s="10"/>
      <c r="J18" s="8">
        <f t="shared" si="1"/>
        <v>317</v>
      </c>
      <c r="K18" s="8" t="s">
        <v>113</v>
      </c>
    </row>
    <row r="19" spans="1:11" ht="15.75" x14ac:dyDescent="0.25">
      <c r="A19" s="5">
        <v>16</v>
      </c>
      <c r="B19" s="10" t="s">
        <v>78</v>
      </c>
      <c r="C19" s="10" t="s">
        <v>28</v>
      </c>
      <c r="D19" s="10">
        <v>66</v>
      </c>
      <c r="E19" s="10">
        <v>83</v>
      </c>
      <c r="F19" s="10">
        <v>93</v>
      </c>
      <c r="G19" s="10">
        <v>74</v>
      </c>
      <c r="H19" s="8">
        <f t="shared" si="0"/>
        <v>316</v>
      </c>
      <c r="I19" s="10"/>
      <c r="J19" s="8">
        <f t="shared" si="1"/>
        <v>316</v>
      </c>
      <c r="K19" s="8" t="s">
        <v>113</v>
      </c>
    </row>
    <row r="20" spans="1:11" ht="15.75" x14ac:dyDescent="0.25">
      <c r="A20" s="5">
        <v>17</v>
      </c>
      <c r="B20" s="10" t="s">
        <v>79</v>
      </c>
      <c r="C20" s="10" t="s">
        <v>29</v>
      </c>
      <c r="D20" s="10">
        <v>74</v>
      </c>
      <c r="E20" s="10">
        <v>86</v>
      </c>
      <c r="F20" s="10">
        <v>85</v>
      </c>
      <c r="G20" s="10">
        <v>70</v>
      </c>
      <c r="H20" s="8">
        <f t="shared" si="0"/>
        <v>315</v>
      </c>
      <c r="I20" s="10">
        <v>7</v>
      </c>
      <c r="J20" s="8">
        <f t="shared" si="1"/>
        <v>322</v>
      </c>
      <c r="K20" s="8" t="s">
        <v>113</v>
      </c>
    </row>
    <row r="21" spans="1:11" ht="15.75" x14ac:dyDescent="0.25">
      <c r="A21" s="5">
        <v>18</v>
      </c>
      <c r="B21" s="10" t="s">
        <v>80</v>
      </c>
      <c r="C21" s="10" t="s">
        <v>30</v>
      </c>
      <c r="D21" s="10">
        <v>73</v>
      </c>
      <c r="E21" s="10">
        <v>90</v>
      </c>
      <c r="F21" s="10">
        <v>98</v>
      </c>
      <c r="G21" s="10">
        <v>100</v>
      </c>
      <c r="H21" s="8">
        <f t="shared" si="0"/>
        <v>361</v>
      </c>
      <c r="I21" s="10"/>
      <c r="J21" s="8">
        <f t="shared" si="1"/>
        <v>361</v>
      </c>
      <c r="K21" s="8" t="s">
        <v>113</v>
      </c>
    </row>
    <row r="22" spans="1:11" ht="15.75" x14ac:dyDescent="0.25">
      <c r="A22" s="5">
        <v>19</v>
      </c>
      <c r="B22" s="10" t="s">
        <v>81</v>
      </c>
      <c r="C22" s="10" t="s">
        <v>31</v>
      </c>
      <c r="D22" s="10">
        <v>82</v>
      </c>
      <c r="E22" s="10">
        <v>89</v>
      </c>
      <c r="F22" s="10">
        <v>100</v>
      </c>
      <c r="G22" s="10">
        <v>90</v>
      </c>
      <c r="H22" s="8">
        <f t="shared" si="0"/>
        <v>361</v>
      </c>
      <c r="I22" s="10"/>
      <c r="J22" s="8">
        <f t="shared" si="1"/>
        <v>361</v>
      </c>
      <c r="K22" s="8" t="s">
        <v>113</v>
      </c>
    </row>
    <row r="23" spans="1:11" ht="15.75" x14ac:dyDescent="0.25">
      <c r="A23" s="5">
        <v>20</v>
      </c>
      <c r="B23" s="10" t="s">
        <v>82</v>
      </c>
      <c r="C23" s="10" t="s">
        <v>32</v>
      </c>
      <c r="D23" s="10">
        <v>70</v>
      </c>
      <c r="E23" s="10">
        <v>78</v>
      </c>
      <c r="F23" s="10">
        <v>80</v>
      </c>
      <c r="G23" s="10">
        <v>52</v>
      </c>
      <c r="H23" s="8">
        <f t="shared" si="0"/>
        <v>280</v>
      </c>
      <c r="I23" s="10"/>
      <c r="J23" s="8">
        <f t="shared" si="1"/>
        <v>280</v>
      </c>
      <c r="K23" s="8" t="s">
        <v>113</v>
      </c>
    </row>
    <row r="24" spans="1:11" ht="15.75" x14ac:dyDescent="0.25">
      <c r="A24" s="5">
        <v>21</v>
      </c>
      <c r="B24" s="10" t="s">
        <v>83</v>
      </c>
      <c r="C24" s="10" t="s">
        <v>33</v>
      </c>
      <c r="D24" s="10">
        <v>78</v>
      </c>
      <c r="E24" s="10">
        <v>94</v>
      </c>
      <c r="F24" s="10">
        <v>100</v>
      </c>
      <c r="G24" s="10">
        <v>90</v>
      </c>
      <c r="H24" s="8">
        <f t="shared" si="0"/>
        <v>362</v>
      </c>
      <c r="I24" s="10"/>
      <c r="J24" s="8">
        <f t="shared" si="1"/>
        <v>362</v>
      </c>
      <c r="K24" s="8" t="s">
        <v>113</v>
      </c>
    </row>
    <row r="25" spans="1:11" ht="15.75" x14ac:dyDescent="0.25">
      <c r="A25" s="5">
        <v>22</v>
      </c>
      <c r="B25" s="10" t="s">
        <v>84</v>
      </c>
      <c r="C25" s="10" t="s">
        <v>34</v>
      </c>
      <c r="D25" s="10">
        <v>77</v>
      </c>
      <c r="E25" s="10">
        <v>77</v>
      </c>
      <c r="F25" s="10">
        <v>100</v>
      </c>
      <c r="G25" s="10">
        <v>100</v>
      </c>
      <c r="H25" s="8">
        <f t="shared" si="0"/>
        <v>354</v>
      </c>
      <c r="I25" s="10"/>
      <c r="J25" s="8">
        <f t="shared" si="1"/>
        <v>354</v>
      </c>
      <c r="K25" s="8" t="s">
        <v>113</v>
      </c>
    </row>
    <row r="26" spans="1:11" ht="15.75" x14ac:dyDescent="0.25">
      <c r="A26" s="5">
        <v>23</v>
      </c>
      <c r="B26" s="10" t="s">
        <v>85</v>
      </c>
      <c r="C26" s="10" t="s">
        <v>35</v>
      </c>
      <c r="D26" s="10">
        <v>88</v>
      </c>
      <c r="E26" s="10">
        <v>81</v>
      </c>
      <c r="F26" s="10">
        <v>85</v>
      </c>
      <c r="G26" s="10">
        <v>84</v>
      </c>
      <c r="H26" s="8">
        <f t="shared" si="0"/>
        <v>338</v>
      </c>
      <c r="I26" s="10"/>
      <c r="J26" s="8">
        <f t="shared" si="1"/>
        <v>338</v>
      </c>
      <c r="K26" s="8" t="s">
        <v>113</v>
      </c>
    </row>
    <row r="27" spans="1:11" ht="15.75" x14ac:dyDescent="0.25">
      <c r="A27" s="5">
        <v>24</v>
      </c>
      <c r="B27" s="10" t="s">
        <v>86</v>
      </c>
      <c r="C27" s="10" t="s">
        <v>36</v>
      </c>
      <c r="D27" s="10">
        <v>52</v>
      </c>
      <c r="E27" s="10">
        <v>45</v>
      </c>
      <c r="F27" s="10">
        <v>54</v>
      </c>
      <c r="G27" s="10">
        <v>81</v>
      </c>
      <c r="H27" s="8">
        <f t="shared" si="0"/>
        <v>232</v>
      </c>
      <c r="I27" s="10"/>
      <c r="J27" s="8">
        <f t="shared" si="1"/>
        <v>232</v>
      </c>
      <c r="K27" s="8" t="s">
        <v>113</v>
      </c>
    </row>
    <row r="28" spans="1:11" ht="15.75" x14ac:dyDescent="0.25">
      <c r="A28" s="5">
        <v>25</v>
      </c>
      <c r="B28" s="10" t="s">
        <v>87</v>
      </c>
      <c r="C28" s="10" t="s">
        <v>37</v>
      </c>
      <c r="D28" s="10">
        <v>78</v>
      </c>
      <c r="E28" s="10">
        <v>76</v>
      </c>
      <c r="F28" s="10">
        <v>100</v>
      </c>
      <c r="G28" s="10">
        <v>84</v>
      </c>
      <c r="H28" s="8">
        <f t="shared" si="0"/>
        <v>338</v>
      </c>
      <c r="I28" s="10"/>
      <c r="J28" s="8">
        <f t="shared" si="1"/>
        <v>338</v>
      </c>
      <c r="K28" s="8" t="s">
        <v>113</v>
      </c>
    </row>
    <row r="29" spans="1:11" ht="15.75" x14ac:dyDescent="0.25">
      <c r="A29" s="5">
        <v>26</v>
      </c>
      <c r="B29" s="10" t="s">
        <v>88</v>
      </c>
      <c r="C29" s="10" t="s">
        <v>38</v>
      </c>
      <c r="D29" s="10">
        <v>96</v>
      </c>
      <c r="E29" s="10">
        <v>98</v>
      </c>
      <c r="F29" s="10">
        <v>80</v>
      </c>
      <c r="G29" s="10">
        <v>91</v>
      </c>
      <c r="H29" s="8">
        <f t="shared" si="0"/>
        <v>365</v>
      </c>
      <c r="I29" s="10"/>
      <c r="J29" s="8">
        <f t="shared" si="1"/>
        <v>365</v>
      </c>
      <c r="K29" s="8" t="s">
        <v>113</v>
      </c>
    </row>
    <row r="30" spans="1:11" ht="15.75" x14ac:dyDescent="0.25">
      <c r="A30" s="5">
        <v>27</v>
      </c>
      <c r="B30" s="10" t="s">
        <v>89</v>
      </c>
      <c r="C30" s="10" t="s">
        <v>39</v>
      </c>
      <c r="D30" s="10">
        <v>79</v>
      </c>
      <c r="E30" s="10">
        <v>81</v>
      </c>
      <c r="F30" s="10">
        <v>100</v>
      </c>
      <c r="G30" s="10">
        <v>90</v>
      </c>
      <c r="H30" s="8">
        <f t="shared" si="0"/>
        <v>350</v>
      </c>
      <c r="I30" s="10"/>
      <c r="J30" s="8">
        <f t="shared" si="1"/>
        <v>350</v>
      </c>
      <c r="K30" s="8" t="s">
        <v>113</v>
      </c>
    </row>
    <row r="31" spans="1:11" ht="15.75" x14ac:dyDescent="0.25">
      <c r="A31" s="5">
        <v>28</v>
      </c>
      <c r="B31" s="10" t="s">
        <v>90</v>
      </c>
      <c r="C31" s="10" t="s">
        <v>40</v>
      </c>
      <c r="D31" s="10">
        <v>79</v>
      </c>
      <c r="E31" s="10">
        <v>79</v>
      </c>
      <c r="F31" s="10">
        <v>95</v>
      </c>
      <c r="G31" s="10">
        <v>90</v>
      </c>
      <c r="H31" s="8">
        <f t="shared" si="0"/>
        <v>343</v>
      </c>
      <c r="I31" s="10"/>
      <c r="J31" s="8">
        <f t="shared" si="1"/>
        <v>343</v>
      </c>
      <c r="K31" s="8" t="s">
        <v>113</v>
      </c>
    </row>
    <row r="32" spans="1:11" ht="15.75" x14ac:dyDescent="0.25">
      <c r="A32" s="5">
        <v>29</v>
      </c>
      <c r="B32" s="10" t="s">
        <v>91</v>
      </c>
      <c r="C32" s="10" t="s">
        <v>41</v>
      </c>
      <c r="D32" s="10">
        <v>88</v>
      </c>
      <c r="E32" s="10">
        <v>94</v>
      </c>
      <c r="F32" s="10">
        <v>97</v>
      </c>
      <c r="G32" s="10">
        <v>91</v>
      </c>
      <c r="H32" s="8">
        <f t="shared" si="0"/>
        <v>370</v>
      </c>
      <c r="I32" s="10"/>
      <c r="J32" s="8">
        <f t="shared" si="1"/>
        <v>370</v>
      </c>
      <c r="K32" s="8" t="s">
        <v>113</v>
      </c>
    </row>
    <row r="33" spans="1:11" ht="15.75" x14ac:dyDescent="0.25">
      <c r="A33" s="5">
        <v>30</v>
      </c>
      <c r="B33" s="10" t="s">
        <v>92</v>
      </c>
      <c r="C33" s="10" t="s">
        <v>42</v>
      </c>
      <c r="D33" s="10">
        <v>79</v>
      </c>
      <c r="E33" s="10">
        <v>92</v>
      </c>
      <c r="F33" s="10">
        <v>95</v>
      </c>
      <c r="G33" s="10">
        <v>100</v>
      </c>
      <c r="H33" s="8">
        <f t="shared" si="0"/>
        <v>366</v>
      </c>
      <c r="I33" s="10"/>
      <c r="J33" s="8">
        <f t="shared" si="1"/>
        <v>366</v>
      </c>
      <c r="K33" s="8" t="s">
        <v>113</v>
      </c>
    </row>
    <row r="34" spans="1:11" ht="15.75" x14ac:dyDescent="0.25">
      <c r="A34" s="5">
        <v>31</v>
      </c>
      <c r="B34" s="10" t="s">
        <v>93</v>
      </c>
      <c r="C34" s="10" t="s">
        <v>43</v>
      </c>
      <c r="D34" s="10">
        <v>72</v>
      </c>
      <c r="E34" s="10">
        <v>87</v>
      </c>
      <c r="F34" s="10">
        <v>78</v>
      </c>
      <c r="G34" s="10">
        <v>50</v>
      </c>
      <c r="H34" s="8">
        <f t="shared" si="0"/>
        <v>287</v>
      </c>
      <c r="I34" s="10"/>
      <c r="J34" s="8">
        <f t="shared" si="1"/>
        <v>287</v>
      </c>
      <c r="K34" s="8" t="s">
        <v>113</v>
      </c>
    </row>
    <row r="35" spans="1:11" ht="15.75" x14ac:dyDescent="0.25">
      <c r="A35" s="5">
        <v>32</v>
      </c>
      <c r="B35" s="10" t="s">
        <v>94</v>
      </c>
      <c r="C35" s="10" t="s">
        <v>44</v>
      </c>
      <c r="D35" s="10">
        <v>88</v>
      </c>
      <c r="E35" s="10">
        <v>83</v>
      </c>
      <c r="F35" s="10">
        <v>63</v>
      </c>
      <c r="G35" s="10">
        <v>51</v>
      </c>
      <c r="H35" s="8">
        <f t="shared" si="0"/>
        <v>285</v>
      </c>
      <c r="I35" s="10"/>
      <c r="J35" s="8">
        <f t="shared" si="1"/>
        <v>285</v>
      </c>
      <c r="K35" s="8" t="s">
        <v>113</v>
      </c>
    </row>
    <row r="36" spans="1:11" ht="15.75" x14ac:dyDescent="0.25">
      <c r="A36" s="5">
        <v>33</v>
      </c>
      <c r="B36" s="10" t="s">
        <v>95</v>
      </c>
      <c r="C36" s="10" t="s">
        <v>45</v>
      </c>
      <c r="D36" s="10">
        <v>75</v>
      </c>
      <c r="E36" s="10">
        <v>69</v>
      </c>
      <c r="F36" s="10">
        <v>88</v>
      </c>
      <c r="G36" s="10">
        <v>81</v>
      </c>
      <c r="H36" s="8">
        <f t="shared" si="0"/>
        <v>313</v>
      </c>
      <c r="I36" s="10"/>
      <c r="J36" s="8">
        <f t="shared" si="1"/>
        <v>313</v>
      </c>
      <c r="K36" s="8" t="s">
        <v>113</v>
      </c>
    </row>
    <row r="37" spans="1:11" ht="15.75" x14ac:dyDescent="0.25">
      <c r="A37" s="5">
        <v>34</v>
      </c>
      <c r="B37" s="10" t="s">
        <v>96</v>
      </c>
      <c r="C37" s="10" t="s">
        <v>46</v>
      </c>
      <c r="D37" s="10">
        <v>77</v>
      </c>
      <c r="E37" s="10">
        <v>85</v>
      </c>
      <c r="F37" s="10">
        <v>100</v>
      </c>
      <c r="G37" s="10">
        <v>76</v>
      </c>
      <c r="H37" s="8">
        <f t="shared" si="0"/>
        <v>338</v>
      </c>
      <c r="I37" s="10"/>
      <c r="J37" s="8">
        <f t="shared" si="1"/>
        <v>338</v>
      </c>
      <c r="K37" s="8" t="s">
        <v>113</v>
      </c>
    </row>
    <row r="38" spans="1:11" ht="15.75" x14ac:dyDescent="0.25">
      <c r="A38" s="5">
        <v>35</v>
      </c>
      <c r="B38" s="10" t="s">
        <v>97</v>
      </c>
      <c r="C38" s="10" t="s">
        <v>47</v>
      </c>
      <c r="D38" s="10">
        <v>82</v>
      </c>
      <c r="E38" s="10">
        <v>100</v>
      </c>
      <c r="F38" s="10">
        <v>97</v>
      </c>
      <c r="G38" s="10">
        <v>94</v>
      </c>
      <c r="H38" s="8">
        <f t="shared" si="0"/>
        <v>373</v>
      </c>
      <c r="I38" s="10"/>
      <c r="J38" s="8">
        <f t="shared" si="1"/>
        <v>373</v>
      </c>
      <c r="K38" s="8" t="s">
        <v>113</v>
      </c>
    </row>
    <row r="39" spans="1:11" ht="15.75" x14ac:dyDescent="0.25">
      <c r="A39" s="5">
        <v>36</v>
      </c>
      <c r="B39" s="10" t="s">
        <v>98</v>
      </c>
      <c r="C39" s="10" t="s">
        <v>48</v>
      </c>
      <c r="D39" s="10">
        <v>92</v>
      </c>
      <c r="E39" s="10">
        <v>79</v>
      </c>
      <c r="F39" s="10">
        <v>100</v>
      </c>
      <c r="G39" s="10">
        <v>100</v>
      </c>
      <c r="H39" s="8">
        <f t="shared" si="0"/>
        <v>371</v>
      </c>
      <c r="I39" s="10"/>
      <c r="J39" s="8">
        <f t="shared" si="1"/>
        <v>371</v>
      </c>
      <c r="K39" s="8" t="s">
        <v>113</v>
      </c>
    </row>
    <row r="40" spans="1:11" ht="15.75" x14ac:dyDescent="0.25">
      <c r="A40" s="5">
        <v>37</v>
      </c>
      <c r="B40" s="10" t="s">
        <v>99</v>
      </c>
      <c r="C40" s="10" t="s">
        <v>49</v>
      </c>
      <c r="D40" s="10">
        <v>86</v>
      </c>
      <c r="E40" s="10">
        <v>90</v>
      </c>
      <c r="F40" s="10">
        <v>100</v>
      </c>
      <c r="G40" s="10">
        <v>68</v>
      </c>
      <c r="H40" s="8">
        <f t="shared" si="0"/>
        <v>344</v>
      </c>
      <c r="I40" s="10"/>
      <c r="J40" s="8">
        <f t="shared" si="1"/>
        <v>344</v>
      </c>
      <c r="K40" s="8" t="s">
        <v>113</v>
      </c>
    </row>
    <row r="41" spans="1:11" ht="15.75" x14ac:dyDescent="0.25">
      <c r="A41" s="5">
        <v>38</v>
      </c>
      <c r="B41" s="10" t="s">
        <v>100</v>
      </c>
      <c r="C41" s="10" t="s">
        <v>50</v>
      </c>
      <c r="D41" s="10">
        <v>40</v>
      </c>
      <c r="E41" s="10">
        <v>70</v>
      </c>
      <c r="F41" s="10">
        <v>87</v>
      </c>
      <c r="G41" s="10">
        <v>67</v>
      </c>
      <c r="H41" s="8">
        <f t="shared" si="0"/>
        <v>264</v>
      </c>
      <c r="I41" s="10"/>
      <c r="J41" s="8">
        <f t="shared" si="1"/>
        <v>264</v>
      </c>
      <c r="K41" s="8" t="s">
        <v>113</v>
      </c>
    </row>
    <row r="42" spans="1:11" ht="15.75" x14ac:dyDescent="0.25">
      <c r="A42" s="5">
        <v>39</v>
      </c>
      <c r="B42" s="10" t="s">
        <v>101</v>
      </c>
      <c r="C42" s="10" t="s">
        <v>51</v>
      </c>
      <c r="D42" s="10">
        <v>95</v>
      </c>
      <c r="E42" s="10">
        <v>93</v>
      </c>
      <c r="F42" s="10">
        <v>100</v>
      </c>
      <c r="G42" s="10">
        <v>84</v>
      </c>
      <c r="H42" s="8">
        <f t="shared" si="0"/>
        <v>372</v>
      </c>
      <c r="I42" s="10"/>
      <c r="J42" s="8">
        <f t="shared" si="1"/>
        <v>372</v>
      </c>
      <c r="K42" s="8" t="s">
        <v>113</v>
      </c>
    </row>
    <row r="43" spans="1:11" ht="15.75" x14ac:dyDescent="0.25">
      <c r="A43" s="5">
        <v>40</v>
      </c>
      <c r="B43" s="10" t="s">
        <v>102</v>
      </c>
      <c r="C43" s="10" t="s">
        <v>52</v>
      </c>
      <c r="D43" s="10">
        <v>74</v>
      </c>
      <c r="E43" s="10">
        <v>84</v>
      </c>
      <c r="F43" s="10">
        <v>87</v>
      </c>
      <c r="G43" s="10">
        <v>53</v>
      </c>
      <c r="H43" s="8">
        <f t="shared" si="0"/>
        <v>298</v>
      </c>
      <c r="I43" s="10"/>
      <c r="J43" s="8">
        <f t="shared" si="1"/>
        <v>298</v>
      </c>
      <c r="K43" s="8" t="s">
        <v>113</v>
      </c>
    </row>
    <row r="44" spans="1:11" ht="15.75" x14ac:dyDescent="0.25">
      <c r="A44" s="5">
        <v>41</v>
      </c>
      <c r="B44" s="10" t="s">
        <v>103</v>
      </c>
      <c r="C44" s="10" t="s">
        <v>53</v>
      </c>
      <c r="D44" s="10">
        <v>88</v>
      </c>
      <c r="E44" s="10">
        <v>89</v>
      </c>
      <c r="F44" s="10">
        <v>100</v>
      </c>
      <c r="G44" s="10">
        <v>81</v>
      </c>
      <c r="H44" s="8">
        <f t="shared" si="0"/>
        <v>358</v>
      </c>
      <c r="I44" s="10">
        <v>7</v>
      </c>
      <c r="J44" s="8">
        <f t="shared" si="1"/>
        <v>365</v>
      </c>
      <c r="K44" s="8" t="s">
        <v>113</v>
      </c>
    </row>
    <row r="45" spans="1:11" ht="15.75" x14ac:dyDescent="0.25">
      <c r="A45" s="5">
        <v>42</v>
      </c>
      <c r="B45" s="10" t="s">
        <v>104</v>
      </c>
      <c r="C45" s="10" t="s">
        <v>54</v>
      </c>
      <c r="D45" s="10">
        <v>74</v>
      </c>
      <c r="E45" s="10">
        <v>78</v>
      </c>
      <c r="F45" s="10">
        <v>93</v>
      </c>
      <c r="G45" s="10">
        <v>79</v>
      </c>
      <c r="H45" s="8">
        <f t="shared" si="0"/>
        <v>324</v>
      </c>
      <c r="I45" s="10"/>
      <c r="J45" s="8">
        <f t="shared" si="1"/>
        <v>324</v>
      </c>
      <c r="K45" s="8" t="s">
        <v>113</v>
      </c>
    </row>
    <row r="46" spans="1:11" ht="15.75" x14ac:dyDescent="0.25">
      <c r="A46" s="5">
        <v>43</v>
      </c>
      <c r="B46" s="10" t="s">
        <v>105</v>
      </c>
      <c r="C46" s="10" t="s">
        <v>55</v>
      </c>
      <c r="D46" s="10">
        <v>79</v>
      </c>
      <c r="E46" s="10">
        <v>80</v>
      </c>
      <c r="F46" s="10">
        <v>95</v>
      </c>
      <c r="G46" s="10">
        <v>60</v>
      </c>
      <c r="H46" s="8">
        <f t="shared" si="0"/>
        <v>314</v>
      </c>
      <c r="I46" s="10"/>
      <c r="J46" s="8">
        <f t="shared" si="1"/>
        <v>314</v>
      </c>
      <c r="K46" s="8" t="s">
        <v>113</v>
      </c>
    </row>
    <row r="47" spans="1:11" ht="15.75" x14ac:dyDescent="0.25">
      <c r="A47" s="5">
        <v>44</v>
      </c>
      <c r="B47" s="10" t="s">
        <v>106</v>
      </c>
      <c r="C47" s="10" t="s">
        <v>56</v>
      </c>
      <c r="D47" s="10">
        <v>67</v>
      </c>
      <c r="E47" s="10">
        <v>75</v>
      </c>
      <c r="F47" s="10">
        <v>95</v>
      </c>
      <c r="G47" s="10">
        <v>58</v>
      </c>
      <c r="H47" s="8">
        <f t="shared" si="0"/>
        <v>295</v>
      </c>
      <c r="I47" s="10"/>
      <c r="J47" s="8">
        <f t="shared" si="1"/>
        <v>295</v>
      </c>
      <c r="K47" s="8" t="s">
        <v>113</v>
      </c>
    </row>
    <row r="48" spans="1:11" ht="15.75" x14ac:dyDescent="0.25">
      <c r="A48" s="5">
        <v>45</v>
      </c>
      <c r="B48" s="10" t="s">
        <v>107</v>
      </c>
      <c r="C48" s="10" t="s">
        <v>57</v>
      </c>
      <c r="D48" s="10">
        <v>65</v>
      </c>
      <c r="E48" s="10">
        <v>70</v>
      </c>
      <c r="F48" s="10">
        <v>47</v>
      </c>
      <c r="G48" s="10">
        <v>66</v>
      </c>
      <c r="H48" s="8">
        <f t="shared" si="0"/>
        <v>248</v>
      </c>
      <c r="I48" s="10"/>
      <c r="J48" s="8">
        <f t="shared" si="1"/>
        <v>248</v>
      </c>
      <c r="K48" s="8" t="s">
        <v>113</v>
      </c>
    </row>
    <row r="49" spans="1:11" ht="15.75" x14ac:dyDescent="0.25">
      <c r="A49" s="5">
        <v>46</v>
      </c>
      <c r="B49" s="10" t="s">
        <v>108</v>
      </c>
      <c r="C49" s="10" t="s">
        <v>58</v>
      </c>
      <c r="D49" s="10">
        <v>90</v>
      </c>
      <c r="E49" s="10">
        <v>96</v>
      </c>
      <c r="F49" s="10">
        <v>97</v>
      </c>
      <c r="G49" s="10">
        <v>80</v>
      </c>
      <c r="H49" s="8">
        <f t="shared" si="0"/>
        <v>363</v>
      </c>
      <c r="I49" s="10"/>
      <c r="J49" s="8">
        <f t="shared" si="1"/>
        <v>363</v>
      </c>
      <c r="K49" s="8" t="s">
        <v>113</v>
      </c>
    </row>
    <row r="50" spans="1:11" ht="15.75" x14ac:dyDescent="0.25">
      <c r="A50" s="5">
        <v>47</v>
      </c>
      <c r="B50" s="10" t="s">
        <v>109</v>
      </c>
      <c r="C50" s="10" t="s">
        <v>59</v>
      </c>
      <c r="D50" s="10">
        <v>79</v>
      </c>
      <c r="E50" s="10">
        <v>93</v>
      </c>
      <c r="F50" s="10">
        <v>90</v>
      </c>
      <c r="G50" s="10">
        <v>66</v>
      </c>
      <c r="H50" s="8">
        <f t="shared" si="0"/>
        <v>328</v>
      </c>
      <c r="I50" s="10"/>
      <c r="J50" s="8">
        <f t="shared" si="1"/>
        <v>328</v>
      </c>
      <c r="K50" s="8" t="s">
        <v>113</v>
      </c>
    </row>
    <row r="51" spans="1:11" ht="15.75" x14ac:dyDescent="0.25">
      <c r="A51" s="5">
        <v>48</v>
      </c>
      <c r="B51" s="10" t="s">
        <v>110</v>
      </c>
      <c r="C51" s="10" t="s">
        <v>60</v>
      </c>
      <c r="D51" s="10">
        <v>94</v>
      </c>
      <c r="E51" s="10">
        <v>90</v>
      </c>
      <c r="F51" s="10">
        <v>92</v>
      </c>
      <c r="G51" s="10">
        <v>91</v>
      </c>
      <c r="H51" s="8">
        <f t="shared" si="0"/>
        <v>367</v>
      </c>
      <c r="I51" s="10"/>
      <c r="J51" s="8">
        <f t="shared" si="1"/>
        <v>367</v>
      </c>
      <c r="K51" s="8" t="s">
        <v>113</v>
      </c>
    </row>
    <row r="52" spans="1:11" ht="15.75" x14ac:dyDescent="0.25">
      <c r="A52" s="5">
        <v>49</v>
      </c>
      <c r="B52" s="10" t="s">
        <v>111</v>
      </c>
      <c r="C52" s="10" t="s">
        <v>61</v>
      </c>
      <c r="D52" s="10">
        <v>53</v>
      </c>
      <c r="E52" s="10">
        <v>92</v>
      </c>
      <c r="F52" s="10">
        <v>100</v>
      </c>
      <c r="G52" s="10">
        <v>80</v>
      </c>
      <c r="H52" s="8">
        <f t="shared" si="0"/>
        <v>325</v>
      </c>
      <c r="I52" s="10"/>
      <c r="J52" s="8">
        <f t="shared" si="1"/>
        <v>325</v>
      </c>
      <c r="K52" s="8" t="s">
        <v>113</v>
      </c>
    </row>
    <row r="53" spans="1:11" ht="15.75" x14ac:dyDescent="0.25">
      <c r="A53" s="5">
        <v>50</v>
      </c>
      <c r="B53" s="10" t="s">
        <v>112</v>
      </c>
      <c r="C53" s="10" t="s">
        <v>62</v>
      </c>
      <c r="D53" s="10">
        <v>79</v>
      </c>
      <c r="E53" s="10">
        <v>91</v>
      </c>
      <c r="F53" s="10">
        <v>100</v>
      </c>
      <c r="G53" s="10">
        <v>90</v>
      </c>
      <c r="H53" s="8">
        <f>D53+F53+G53+E53</f>
        <v>360</v>
      </c>
      <c r="I53" s="10"/>
      <c r="J53" s="8">
        <f t="shared" si="1"/>
        <v>360</v>
      </c>
      <c r="K53" s="8" t="s">
        <v>113</v>
      </c>
    </row>
  </sheetData>
  <mergeCells count="6">
    <mergeCell ref="I1:I2"/>
    <mergeCell ref="J1:J2"/>
    <mergeCell ref="A1:A3"/>
    <mergeCell ref="B1:B3"/>
    <mergeCell ref="C1:C3"/>
    <mergeCell ref="D1:H1"/>
  </mergeCells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2023-08-23T06:57:23Z</dcterms:modified>
</cp:coreProperties>
</file>